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85E0174-A1BD-4002-87FC-54072748F10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<sst xmlns="http://schemas.openxmlformats.org/spreadsheetml/2006/main" count="2813" uniqueCount="1350">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</sst>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417</v>
      </c>
      <c r="B10" s="184"/>
      <c r="C10" s="169" t="str">
        <f>VLOOKUP(A10,lista,2,0)</f>
        <v>G. SMART PRODUCTS</v>
      </c>
      <c r="D10" s="169"/>
      <c r="E10" s="169"/>
      <c r="F10" s="169"/>
      <c r="G10" s="169" t="str">
        <f>VLOOKUP(A10,lista,3,0)</f>
        <v>Técnico/a 1</v>
      </c>
      <c r="H10" s="169"/>
      <c r="I10" s="176" t="str">
        <f>VLOOKUP(A10,lista,4,0)</f>
        <v>Ingeniero/a de Inteligencia Artificial</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FlBN/AngaI8jxloOSMWDLAvLFhIAIC1BpTHWUpLNKlNnj4K1rBOif5np9r1SiRIxe+0M0NHV7GwLTSbiUdo/Uw==" saltValue="Ri98Glj1wj6zt2s3hmFl2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2026-09-16T15:26:22Z</dcterms:modified>
</cp:coreProperties>
</file>